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755" windowHeight="12780" activeTab="0"/>
  </bookViews>
  <sheets>
    <sheet name="МРЮ-5" sheetId="1" r:id="rId1"/>
  </sheets>
  <externalReferences>
    <externalReference r:id="rId4"/>
  </externalReferences>
  <definedNames>
    <definedName name="ивд010">#REF!</definedName>
    <definedName name="ивд020">#REF!</definedName>
    <definedName name="ивд030">#REF!</definedName>
    <definedName name="ивд040">#REF!</definedName>
    <definedName name="ивд050">#REF!</definedName>
    <definedName name="ивд060">#REF!</definedName>
    <definedName name="ивд070">#REF!</definedName>
    <definedName name="ивд080">#REF!</definedName>
    <definedName name="ивд090">#REF!</definedName>
    <definedName name="ивд100">#REF!</definedName>
    <definedName name="ивд110">#REF!</definedName>
    <definedName name="ивд120">#REF!</definedName>
    <definedName name="ивд130">#REF!</definedName>
    <definedName name="ивд140">#REF!</definedName>
    <definedName name="ивд150">#REF!</definedName>
    <definedName name="ивд160">#REF!</definedName>
    <definedName name="ивд170">#REF!</definedName>
    <definedName name="ивд180">#REF!</definedName>
    <definedName name="ивд190">#REF!</definedName>
    <definedName name="ивд200">#REF!</definedName>
    <definedName name="ивд210">#REF!</definedName>
    <definedName name="ивд220">#REF!</definedName>
    <definedName name="ивд230">#REF!</definedName>
    <definedName name="ивд240">#REF!</definedName>
    <definedName name="ивд250">#REF!</definedName>
    <definedName name="ивд260">#REF!</definedName>
    <definedName name="к110">#REF!</definedName>
    <definedName name="к111">#REF!</definedName>
    <definedName name="к112">#REF!</definedName>
    <definedName name="к120">#REF!</definedName>
    <definedName name="к121">#REF!</definedName>
    <definedName name="к122">#REF!</definedName>
    <definedName name="к123">#REF!</definedName>
    <definedName name="к130">#REF!</definedName>
    <definedName name="к131">#REF!</definedName>
    <definedName name="к132">#REF!</definedName>
    <definedName name="к133">#REF!</definedName>
    <definedName name="к134">#REF!</definedName>
    <definedName name="к135">#REF!</definedName>
    <definedName name="к136">#REF!</definedName>
    <definedName name="к140">#REF!</definedName>
    <definedName name="к190">#REF!</definedName>
    <definedName name="к210">#REF!</definedName>
    <definedName name="к211">#REF!</definedName>
    <definedName name="к212">#REF!</definedName>
    <definedName name="к213">#REF!</definedName>
    <definedName name="к214">#REF!</definedName>
    <definedName name="к215">#REF!</definedName>
    <definedName name="к216">#REF!</definedName>
    <definedName name="к217">#REF!</definedName>
    <definedName name="к218">#REF!</definedName>
    <definedName name="к220">#REF!</definedName>
    <definedName name="к221">#REF!</definedName>
    <definedName name="к222">#REF!</definedName>
    <definedName name="к223">#REF!</definedName>
    <definedName name="к224">#REF!</definedName>
    <definedName name="к225">#REF!</definedName>
    <definedName name="к226">#REF!</definedName>
    <definedName name="к230">#REF!</definedName>
    <definedName name="к231">#REF!</definedName>
    <definedName name="к232">#REF!</definedName>
    <definedName name="к233">#REF!</definedName>
    <definedName name="к234">#REF!</definedName>
    <definedName name="к235">#REF!</definedName>
    <definedName name="к236">#REF!</definedName>
    <definedName name="к240">#REF!</definedName>
    <definedName name="к241">#REF!</definedName>
    <definedName name="к242">#REF!</definedName>
    <definedName name="к243">#REF!</definedName>
    <definedName name="к250">#REF!</definedName>
    <definedName name="к251">#REF!</definedName>
    <definedName name="к252">#REF!</definedName>
    <definedName name="к253">#REF!</definedName>
    <definedName name="к254">#REF!</definedName>
    <definedName name="к260">#REF!</definedName>
    <definedName name="к290">#REF!</definedName>
    <definedName name="к310">#REF!</definedName>
    <definedName name="к320">#REF!</definedName>
    <definedName name="к390">#REF!</definedName>
    <definedName name="к399">#REF!</definedName>
    <definedName name="к410">#REF!</definedName>
    <definedName name="к413">#REF!</definedName>
    <definedName name="к420">#REF!</definedName>
    <definedName name="к421">#REF!</definedName>
    <definedName name="к430">#REF!</definedName>
    <definedName name="к431">#REF!</definedName>
    <definedName name="к432">#REF!</definedName>
    <definedName name="к440">#REF!</definedName>
    <definedName name="к450">#REF!</definedName>
    <definedName name="к460">#REF!</definedName>
    <definedName name="к470">#REF!</definedName>
    <definedName name="к480">#REF!</definedName>
    <definedName name="к490">#REF!</definedName>
    <definedName name="к510">#REF!</definedName>
    <definedName name="к511">#REF!</definedName>
    <definedName name="к512">#REF!</definedName>
    <definedName name="к513">#REF!</definedName>
    <definedName name="к590">#REF!</definedName>
    <definedName name="к610">#REF!</definedName>
    <definedName name="к611">#REF!</definedName>
    <definedName name="к612">#REF!</definedName>
    <definedName name="к620">#REF!</definedName>
    <definedName name="к621">#REF!</definedName>
    <definedName name="к622">#REF!</definedName>
    <definedName name="к623">#REF!</definedName>
    <definedName name="к624">#REF!</definedName>
    <definedName name="к625">#REF!</definedName>
    <definedName name="к626">#REF!</definedName>
    <definedName name="к627">#REF!</definedName>
    <definedName name="к628">#REF!</definedName>
    <definedName name="к630">#REF!</definedName>
    <definedName name="к640">#REF!</definedName>
    <definedName name="к650">#REF!</definedName>
    <definedName name="к660">#REF!</definedName>
    <definedName name="к670">#REF!</definedName>
    <definedName name="к690">#REF!</definedName>
    <definedName name="к699">#REF!</definedName>
    <definedName name="н110">#REF!</definedName>
    <definedName name="н111">#REF!</definedName>
    <definedName name="н112">#REF!</definedName>
    <definedName name="н120">#REF!</definedName>
    <definedName name="н121">#REF!</definedName>
    <definedName name="н122">#REF!</definedName>
    <definedName name="н123">#REF!</definedName>
    <definedName name="н130">#REF!</definedName>
    <definedName name="н131">#REF!</definedName>
    <definedName name="н132">#REF!</definedName>
    <definedName name="н133">#REF!</definedName>
    <definedName name="н134">#REF!</definedName>
    <definedName name="н135">#REF!</definedName>
    <definedName name="н136">#REF!</definedName>
    <definedName name="н140">#REF!</definedName>
    <definedName name="н190">#REF!</definedName>
    <definedName name="н210">#REF!</definedName>
    <definedName name="н211">#REF!</definedName>
    <definedName name="н212">#REF!</definedName>
    <definedName name="н213">#REF!</definedName>
    <definedName name="н214">#REF!</definedName>
    <definedName name="н215">#REF!</definedName>
    <definedName name="н216">#REF!</definedName>
    <definedName name="н217">#REF!</definedName>
    <definedName name="н218">#REF!</definedName>
    <definedName name="н220">#REF!</definedName>
    <definedName name="н221">#REF!</definedName>
    <definedName name="н222">#REF!</definedName>
    <definedName name="н223">#REF!</definedName>
    <definedName name="н224">#REF!</definedName>
    <definedName name="н225">#REF!</definedName>
    <definedName name="н226">#REF!</definedName>
    <definedName name="н230">#REF!</definedName>
    <definedName name="н231">#REF!</definedName>
    <definedName name="н232">#REF!</definedName>
    <definedName name="н233">#REF!</definedName>
    <definedName name="н234">#REF!</definedName>
    <definedName name="н235">#REF!</definedName>
    <definedName name="н236">#REF!</definedName>
    <definedName name="н240">#REF!</definedName>
    <definedName name="н241">#REF!</definedName>
    <definedName name="н242">#REF!</definedName>
    <definedName name="н243">#REF!</definedName>
    <definedName name="н250">#REF!</definedName>
    <definedName name="н251">#REF!</definedName>
    <definedName name="н252">#REF!</definedName>
    <definedName name="н253">#REF!</definedName>
    <definedName name="н254">#REF!</definedName>
    <definedName name="н260">#REF!</definedName>
    <definedName name="н290">#REF!</definedName>
    <definedName name="н310">#REF!</definedName>
    <definedName name="н320">#REF!</definedName>
    <definedName name="н390">#REF!</definedName>
    <definedName name="н399">#REF!</definedName>
    <definedName name="н410">#REF!</definedName>
    <definedName name="н413">#REF!</definedName>
    <definedName name="н420">#REF!</definedName>
    <definedName name="н421">#REF!</definedName>
    <definedName name="н430">#REF!</definedName>
    <definedName name="н431">#REF!</definedName>
    <definedName name="н432">#REF!</definedName>
    <definedName name="н440">#REF!</definedName>
    <definedName name="н450">#REF!</definedName>
    <definedName name="н460">#REF!</definedName>
    <definedName name="н470">#REF!</definedName>
    <definedName name="н480">#REF!</definedName>
    <definedName name="н490">#REF!</definedName>
    <definedName name="н510">#REF!</definedName>
    <definedName name="н511">#REF!</definedName>
    <definedName name="н512">#REF!</definedName>
    <definedName name="н513">#REF!</definedName>
    <definedName name="н590">#REF!</definedName>
    <definedName name="н610">#REF!</definedName>
    <definedName name="н611">#REF!</definedName>
    <definedName name="н612">#REF!</definedName>
    <definedName name="н620">#REF!</definedName>
    <definedName name="н621">#REF!</definedName>
    <definedName name="н622">#REF!</definedName>
    <definedName name="н623">#REF!</definedName>
    <definedName name="н624">#REF!</definedName>
    <definedName name="н625">#REF!</definedName>
    <definedName name="н626">#REF!</definedName>
    <definedName name="н627">#REF!</definedName>
    <definedName name="н628">#REF!</definedName>
    <definedName name="н630">#REF!</definedName>
    <definedName name="н640">#REF!</definedName>
    <definedName name="н650">#REF!</definedName>
    <definedName name="н660">#REF!</definedName>
    <definedName name="н670">#REF!</definedName>
    <definedName name="н690">#REF!</definedName>
    <definedName name="н699">#REF!</definedName>
    <definedName name="отп010">#REF!</definedName>
    <definedName name="отп010о">#REF!</definedName>
    <definedName name="отп020">#REF!</definedName>
    <definedName name="отп020о">#REF!</definedName>
    <definedName name="отп030">#REF!</definedName>
    <definedName name="отп030о">#REF!</definedName>
    <definedName name="отп040">#REF!</definedName>
    <definedName name="отп040о">#REF!</definedName>
    <definedName name="отп050">#REF!</definedName>
    <definedName name="отп050о">#REF!</definedName>
    <definedName name="отп060">#REF!</definedName>
    <definedName name="отп060о">#REF!</definedName>
    <definedName name="отп070">#REF!</definedName>
    <definedName name="отп070о">#REF!</definedName>
    <definedName name="отп080">#REF!</definedName>
    <definedName name="отп080о">#REF!</definedName>
    <definedName name="отп090">#REF!</definedName>
    <definedName name="отп090о">#REF!</definedName>
    <definedName name="отп100">#REF!</definedName>
    <definedName name="отп100о">#REF!</definedName>
    <definedName name="отп110">#REF!</definedName>
    <definedName name="отп110о">#REF!</definedName>
    <definedName name="отп120">#REF!</definedName>
    <definedName name="отп120о">#REF!</definedName>
    <definedName name="отп130">#REF!</definedName>
    <definedName name="отп130о">#REF!</definedName>
    <definedName name="отп140">#REF!</definedName>
    <definedName name="отп140о">#REF!</definedName>
    <definedName name="отп150">#REF!</definedName>
    <definedName name="отп150о">#REF!</definedName>
    <definedName name="отп160">#REF!</definedName>
    <definedName name="отп160о">#REF!</definedName>
    <definedName name="отп170">#REF!</definedName>
    <definedName name="отп170о">#REF!</definedName>
    <definedName name="прп010">#REF!</definedName>
    <definedName name="прп010о">#REF!</definedName>
    <definedName name="прп020">#REF!</definedName>
    <definedName name="прп020о">#REF!</definedName>
    <definedName name="прп030">#REF!</definedName>
    <definedName name="прп030о">#REF!</definedName>
    <definedName name="прп040">#REF!</definedName>
    <definedName name="прп040о">#REF!</definedName>
    <definedName name="прп050">#REF!</definedName>
    <definedName name="прп050о">#REF!</definedName>
    <definedName name="прп060">#REF!</definedName>
    <definedName name="прп060о">#REF!</definedName>
    <definedName name="прп070">#REF!</definedName>
    <definedName name="прп070о">#REF!</definedName>
    <definedName name="прп080">#REF!</definedName>
    <definedName name="прп080о">#REF!</definedName>
    <definedName name="прп090">#REF!</definedName>
    <definedName name="прп090о">#REF!</definedName>
    <definedName name="прп100">#REF!</definedName>
    <definedName name="прп100о">#REF!</definedName>
    <definedName name="прп110">#REF!</definedName>
    <definedName name="прп110о">#REF!</definedName>
    <definedName name="прп120">#REF!</definedName>
    <definedName name="прп120о">#REF!</definedName>
    <definedName name="прп130">#REF!</definedName>
    <definedName name="прп130о">#REF!</definedName>
    <definedName name="прп140">#REF!</definedName>
    <definedName name="прп140о">#REF!</definedName>
    <definedName name="прп150">#REF!</definedName>
    <definedName name="прп150о">#REF!</definedName>
    <definedName name="прп160">#REF!</definedName>
    <definedName name="прп160о">#REF!</definedName>
    <definedName name="прп170">#REF!</definedName>
    <definedName name="прп170о">#REF!</definedName>
    <definedName name="сумма010">#REF!</definedName>
    <definedName name="сумма020">#REF!</definedName>
    <definedName name="сумма030">#REF!</definedName>
    <definedName name="сумма040">#REF!</definedName>
    <definedName name="сумма050">#REF!</definedName>
    <definedName name="сумма060">#REF!</definedName>
    <definedName name="сумма070">#REF!</definedName>
    <definedName name="сумма080">#REF!</definedName>
    <definedName name="сумма090">#REF!</definedName>
    <definedName name="сумма100">#REF!</definedName>
    <definedName name="сумма110">#REF!</definedName>
    <definedName name="сумма120">#REF!</definedName>
    <definedName name="сумма130">#REF!</definedName>
    <definedName name="сумма140">#REF!</definedName>
    <definedName name="сумма150">#REF!</definedName>
    <definedName name="сумма160">#REF!</definedName>
    <definedName name="сумма170">#REF!</definedName>
    <definedName name="сумма180">#REF!</definedName>
    <definedName name="сумма190">#REF!</definedName>
    <definedName name="сумма200">#REF!</definedName>
    <definedName name="сумма210">#REF!</definedName>
    <definedName name="сумма220">#REF!</definedName>
    <definedName name="сумма230">#REF!</definedName>
    <definedName name="сумма240">#REF!</definedName>
    <definedName name="сумма250">#REF!</definedName>
    <definedName name="сумма260">#REF!</definedName>
    <definedName name="сумма270">#REF!</definedName>
    <definedName name="сумма280">#REF!</definedName>
    <definedName name="сумма290">#REF!</definedName>
    <definedName name="сумма291">#REF!</definedName>
    <definedName name="сумма292">#REF!</definedName>
    <definedName name="ткд010">#REF!</definedName>
    <definedName name="ткд020">#REF!</definedName>
    <definedName name="ткд030">#REF!</definedName>
    <definedName name="ткд040">#REF!</definedName>
    <definedName name="ткд050">#REF!</definedName>
    <definedName name="ткд060">#REF!</definedName>
    <definedName name="ткд070">#REF!</definedName>
    <definedName name="ткд080">#REF!</definedName>
    <definedName name="ткд090">#REF!</definedName>
    <definedName name="ткд100">#REF!</definedName>
    <definedName name="ткд110">#REF!</definedName>
    <definedName name="ткд120">#REF!</definedName>
    <definedName name="ткд130">#REF!</definedName>
    <definedName name="ткд140">#REF!</definedName>
    <definedName name="ткд150">#REF!</definedName>
    <definedName name="ткд160">#REF!</definedName>
    <definedName name="ткд170">#REF!</definedName>
    <definedName name="ткд180">#REF!</definedName>
    <definedName name="ткд190">#REF!</definedName>
    <definedName name="ткд200">#REF!</definedName>
    <definedName name="ткд210">#REF!</definedName>
    <definedName name="ткд220">#REF!</definedName>
    <definedName name="ткд230">#REF!</definedName>
    <definedName name="ткд240">#REF!</definedName>
    <definedName name="ткд250">#REF!</definedName>
    <definedName name="ткд260">#REF!</definedName>
    <definedName name="фнд010">#REF!</definedName>
    <definedName name="фнд020">#REF!</definedName>
    <definedName name="фнд030">#REF!</definedName>
    <definedName name="фнд040">#REF!</definedName>
    <definedName name="фнд050">#REF!</definedName>
    <definedName name="фнд060">#REF!</definedName>
    <definedName name="фнд070">#REF!</definedName>
    <definedName name="фнд080">#REF!</definedName>
    <definedName name="фнд090">#REF!</definedName>
    <definedName name="фнд100">#REF!</definedName>
    <definedName name="фнд110">#REF!</definedName>
    <definedName name="фнд120">#REF!</definedName>
    <definedName name="фнд130">#REF!</definedName>
    <definedName name="фнд140">#REF!</definedName>
    <definedName name="фнд150">#REF!</definedName>
    <definedName name="фнд160">#REF!</definedName>
    <definedName name="фнд170">#REF!</definedName>
    <definedName name="фнд180">#REF!</definedName>
    <definedName name="фнд190">#REF!</definedName>
    <definedName name="фнд200">#REF!</definedName>
    <definedName name="фнд210">#REF!</definedName>
    <definedName name="фнд220">#REF!</definedName>
    <definedName name="фнд230">#REF!</definedName>
    <definedName name="фнд240">#REF!</definedName>
    <definedName name="фнд250">#REF!</definedName>
    <definedName name="фнд260">#REF!</definedName>
  </definedNames>
  <calcPr fullCalcOnLoad="1"/>
</workbook>
</file>

<file path=xl/sharedStrings.xml><?xml version="1.0" encoding="utf-8"?>
<sst xmlns="http://schemas.openxmlformats.org/spreadsheetml/2006/main" count="46" uniqueCount="34">
  <si>
    <t xml:space="preserve">АКТ </t>
  </si>
  <si>
    <t>Сверки внутрихозяйственных расчетов по б/сч. 79</t>
  </si>
  <si>
    <t>Счет</t>
  </si>
  <si>
    <t>Строка баланса</t>
  </si>
  <si>
    <t>Сальдо на начало периода</t>
  </si>
  <si>
    <t>Оборот за период</t>
  </si>
  <si>
    <t>Сальдо на конец периода</t>
  </si>
  <si>
    <t>на 01 января 2008года</t>
  </si>
  <si>
    <t>Дебет</t>
  </si>
  <si>
    <t>Кредит</t>
  </si>
  <si>
    <t>79.01</t>
  </si>
  <si>
    <t>79.02</t>
  </si>
  <si>
    <t>27002/66002</t>
  </si>
  <si>
    <t>79.03</t>
  </si>
  <si>
    <t>79.04</t>
  </si>
  <si>
    <t>27003/66003</t>
  </si>
  <si>
    <t>79.05</t>
  </si>
  <si>
    <t>79.06</t>
  </si>
  <si>
    <t>Итого 79</t>
  </si>
  <si>
    <t>27001(413)</t>
  </si>
  <si>
    <t>Гл. бухгалтер</t>
  </si>
  <si>
    <t>ФОАО "МРСК Юга"</t>
  </si>
  <si>
    <t>ОАО "МРСК Юга"</t>
  </si>
  <si>
    <r>
      <t>Итого 79.01</t>
    </r>
    <r>
      <rPr>
        <sz val="8"/>
        <rFont val="Times New Roman"/>
        <family val="1"/>
      </rPr>
      <t xml:space="preserve"> Выделенное имущество</t>
    </r>
  </si>
  <si>
    <r>
      <t xml:space="preserve">Итого 79.02 </t>
    </r>
    <r>
      <rPr>
        <sz val="8"/>
        <rFont val="Times New Roman"/>
        <family val="1"/>
      </rPr>
      <t>Текущие операции</t>
    </r>
  </si>
  <si>
    <r>
      <t xml:space="preserve">Итого 79.03 </t>
    </r>
    <r>
      <rPr>
        <sz val="8"/>
        <rFont val="Times New Roman"/>
        <family val="1"/>
      </rPr>
      <t>ОНО и ОНА</t>
    </r>
  </si>
  <si>
    <r>
      <t xml:space="preserve">Итого 79.04 </t>
    </r>
    <r>
      <rPr>
        <sz val="8"/>
        <rFont val="Times New Roman"/>
        <family val="1"/>
      </rPr>
      <t>Капитальное строительство</t>
    </r>
  </si>
  <si>
    <r>
      <t xml:space="preserve">Итого 79.05 </t>
    </r>
    <r>
      <rPr>
        <sz val="8"/>
        <rFont val="Times New Roman"/>
        <family val="1"/>
      </rPr>
      <t>Налоги</t>
    </r>
  </si>
  <si>
    <r>
      <t xml:space="preserve">Итого 79.06 </t>
    </r>
    <r>
      <rPr>
        <sz val="8"/>
        <rFont val="Times New Roman"/>
        <family val="1"/>
      </rPr>
      <t>Межфилиальные расчеты</t>
    </r>
  </si>
  <si>
    <t xml:space="preserve"> на 31 декабря  2008 года</t>
  </si>
  <si>
    <t>Организация: Филиал ОАО "МРСК Юга" - хх"</t>
  </si>
  <si>
    <t xml:space="preserve">Утверждена Приказом </t>
  </si>
  <si>
    <t>Форма № МРЮ-5</t>
  </si>
  <si>
    <t>от .24.12..2008  № 307-А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</si>
</sst>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\ &quot;р.&quot;_-;\-* #,##0\ &quot;р.&quot;_-;_-* &quot;-&quot;\ &quot;р.&quot;_-;_-@_-"/>
    <numFmt numFmtId="166" formatCode="_-* #,##0\ _р_._-;\-* #,##0\ _р_._-;_-* &quot;-&quot;\ _р_._-;_-@_-"/>
    <numFmt numFmtId="167" formatCode="_-* #,##0.00\ &quot;р.&quot;_-;\-* #,##0.00\ &quot;р.&quot;_-;_-* &quot;-&quot;??\ &quot;р.&quot;_-;_-@_-"/>
    <numFmt numFmtId="168" formatCode="000"/>
    <numFmt numFmtId="169" formatCode="_ * #,##0_)_р_._ ;_ * \(#,##0\)_р_._ ;_ * &quot;-&quot;_)_р_._ ;_ @_ "/>
    <numFmt numFmtId="170" formatCode="_ * #,##0.00_)_р_._ ;_ * \(#,##0.00\)_р_._ ;_ * &quot;0&quot;_)_р_._ ;_ @_ "/>
    <numFmt numFmtId="171" formatCode="_(* #,##0.00_);_(* \(#,##0.00\);_(* &quot;-&quot;_);_(@_)"/>
    <numFmt numFmtId="172" formatCode="_ * #,##0.00_)_р_._ ;_ * \(#,##0.00\)_р_._ ;_ * &quot;-&quot;??_)_р_._ ;_ @_ "/>
    <numFmt numFmtId="173" formatCode="#,##0.0000000000000000000000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.00\ _р_._-;\-* #,##0.00\ _р_._-;_-* &quot;-&quot;??\ _р_._-;_-@_-"/>
    <numFmt numFmtId="186" formatCode="_-* #,##0.000\ _р_._-;\-* #,##0.000\ _р_._-;_-* &quot;-&quot;??\ _р_._-;_-@_-"/>
    <numFmt numFmtId="187" formatCode="_-* #,##0.0\ _р_._-;\-* #,##0.0\ _р_._-;_-* &quot;-&quot;??\ _р_._-;_-@_-"/>
    <numFmt numFmtId="188" formatCode="_-* #,##0\ _р_._-;\-* #,##0\ _р_._-;_-* &quot;-&quot;??\ _р_._-;_-@_-"/>
    <numFmt numFmtId="189" formatCode="0.0"/>
    <numFmt numFmtId="190" formatCode="0??????"/>
    <numFmt numFmtId="191" formatCode="#,##0;[Red]\-#,##0"/>
    <numFmt numFmtId="192" formatCode="yyyy"/>
    <numFmt numFmtId="193" formatCode="_(* #,##0_);_(* \(#,##0\);_(* &quot;-&quot;??_);_(@_)"/>
    <numFmt numFmtId="194" formatCode="#,##0_р_."/>
    <numFmt numFmtId="195" formatCode="#,##0_р_.;[Red]#,##0_р_."/>
    <numFmt numFmtId="196" formatCode="#,##0&quot;р.&quot;"/>
    <numFmt numFmtId="197" formatCode="#,##0.00&quot;р.&quot;"/>
    <numFmt numFmtId="198" formatCode="#,##0.0"/>
    <numFmt numFmtId="199" formatCode="_ * #,##0_)_р_._ ;0* \(#,##0\)_р_._ ;0,* &quot;-&quot;_)_р_._ ;_ @_ "/>
    <numFmt numFmtId="200" formatCode="_ * #,##0_)_р_._ ;0* \(#,##0\)_р_._ ;0* &quot;-&quot;_)_р_.0;_ @_ "/>
    <numFmt numFmtId="201" formatCode="_ * #,##0_)_р_._ ;_ * \(#,##0\)_р_._ ;_ * &quot;0&quot;_)_р_._ ;_ @_ "/>
    <numFmt numFmtId="202" formatCode="_ * #,##0.00_)_р_._ ;_ * \(#,##0.00\)_р_._ ;_ * &quot;-&quot;_)_р_._ ;_ @_ "/>
    <numFmt numFmtId="203" formatCode="_ * #,##0.00_)_р_._ ;_ * \(#,##0\)_р_._ ;_ * &quot;0&quot;_)_р_._ ;_ @_ "/>
    <numFmt numFmtId="204" formatCode="_ * #,##0.0000_)_р_._ ;_ * \(#,##0.0000\)_р_._ ;_ * &quot;0&quot;_)_р_._ ;_ @_ "/>
    <numFmt numFmtId="205" formatCode="_(* #,##0.0_);_(* \(#,##0.0\);_(* &quot;-&quot;_);_(@_)"/>
    <numFmt numFmtId="206" formatCode="#,##0.000"/>
    <numFmt numFmtId="207" formatCode="#,##0.0000"/>
    <numFmt numFmtId="208" formatCode="_ * #,##0.000_)_р_._ ;_ * \(#,##0.000\)_р_._ ;_ * &quot;0&quot;_)_р_._ ;_ @_ "/>
    <numFmt numFmtId="209" formatCode="0;[Red]\-0"/>
    <numFmt numFmtId="210" formatCode="0.0;[Red]\-0.0"/>
    <numFmt numFmtId="211" formatCode="0.00;[Red]\-0.00"/>
    <numFmt numFmtId="212" formatCode="0.000;[Red]\-0.000"/>
    <numFmt numFmtId="213" formatCode="_ * #,##0.0_)_р_._ ;_ * \(#,##0.0\)_р_._ ;_ * &quot;0&quot;_)_р_._ ;_ @_ "/>
    <numFmt numFmtId="214" formatCode="0.0000"/>
    <numFmt numFmtId="215" formatCode="0&quot;.&quot;"/>
    <numFmt numFmtId="216" formatCode="[$-FC19]d\ mmmm\ yyyy\ &quot;г.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0;\(0\)"/>
    <numFmt numFmtId="222" formatCode="\(0\);\(0\);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4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/>
      <protection locked="0"/>
    </xf>
    <xf numFmtId="4" fontId="9" fillId="0" borderId="1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</cellXfs>
  <cellStyles count="12">
    <cellStyle name="Normal" xfId="0"/>
    <cellStyle name="Comma_PACK98R" xfId="16"/>
    <cellStyle name="Normal_PACK98R" xfId="17"/>
    <cellStyle name="Hyperlink" xfId="18"/>
    <cellStyle name="Currency" xfId="19"/>
    <cellStyle name="Currency [0]" xfId="20"/>
    <cellStyle name="Followed Hyperlink" xfId="21"/>
    <cellStyle name="Percent" xfId="22"/>
    <cellStyle name="Тысячи [0]_Лист1" xfId="23"/>
    <cellStyle name="Тысячи_Лист1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trova-mv\&#1086;&#1073;&#1097;&#1072;&#1103;%20&#1088;&#1072;&#1073;&#1086;&#1095;&#1072;&#1103;%20&#1087;&#1072;&#1087;&#1082;&#1072;\BAL\BAL-STAR\bal-it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-1"/>
      <sheetName val="форма 1-1"/>
      <sheetName val="Увязки Формы1"/>
      <sheetName val="форма 2 (отгрузка)"/>
      <sheetName val="стр 09010"/>
      <sheetName val="стр 10023"/>
      <sheetName val="стр 12014"/>
      <sheetName val="стр 13029"/>
      <sheetName val="Увязки Ф2(отгр)"/>
      <sheetName val="Расш.пост.Ф4"/>
      <sheetName val="Расш.напр.Ф4"/>
      <sheetName val="форма 4"/>
      <sheetName val="Увязки Ф4"/>
      <sheetName val="Раз8 Ф5"/>
      <sheetName val="СпР8 Ф5"/>
      <sheetName val="Увязки "/>
      <sheetName val="Таблица 2"/>
      <sheetName val="Увязки Табл 2"/>
      <sheetName val="Таблица 4"/>
      <sheetName val="Увязки Табл 4"/>
      <sheetName val="сост. осн. фондов"/>
      <sheetName val="лизин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SheetLayoutView="100" workbookViewId="0" topLeftCell="A1">
      <selection activeCell="A5" sqref="A5:I5"/>
    </sheetView>
  </sheetViews>
  <sheetFormatPr defaultColWidth="9.00390625" defaultRowHeight="12.75"/>
  <cols>
    <col min="1" max="1" width="18.00390625" style="2" customWidth="1"/>
    <col min="2" max="2" width="11.375" style="4" customWidth="1"/>
    <col min="3" max="3" width="13.875" style="2" customWidth="1"/>
    <col min="4" max="4" width="12.25390625" style="2" customWidth="1"/>
    <col min="5" max="5" width="18.25390625" style="2" customWidth="1"/>
    <col min="6" max="6" width="15.125" style="2" customWidth="1"/>
    <col min="7" max="7" width="10.75390625" style="2" customWidth="1"/>
    <col min="8" max="8" width="6.00390625" style="2" customWidth="1"/>
    <col min="9" max="9" width="16.00390625" style="2" customWidth="1"/>
    <col min="10" max="10" width="22.00390625" style="2" customWidth="1"/>
    <col min="11" max="16384" width="9.125" style="2" customWidth="1"/>
  </cols>
  <sheetData>
    <row r="1" ht="12.75">
      <c r="H1" s="28" t="s">
        <v>32</v>
      </c>
    </row>
    <row r="2" ht="12.75">
      <c r="H2" s="28" t="s">
        <v>31</v>
      </c>
    </row>
    <row r="3" ht="12.75">
      <c r="H3" s="28" t="s">
        <v>22</v>
      </c>
    </row>
    <row r="4" ht="12.75">
      <c r="H4" s="28" t="s">
        <v>33</v>
      </c>
    </row>
    <row r="5" spans="1:9" ht="12.75">
      <c r="A5" s="35" t="s">
        <v>0</v>
      </c>
      <c r="B5" s="35"/>
      <c r="C5" s="35"/>
      <c r="D5" s="35"/>
      <c r="E5" s="35"/>
      <c r="F5" s="35"/>
      <c r="G5" s="35"/>
      <c r="H5" s="35"/>
      <c r="I5" s="35"/>
    </row>
    <row r="6" spans="1:9" ht="12.75">
      <c r="A6" s="35" t="s">
        <v>1</v>
      </c>
      <c r="B6" s="35"/>
      <c r="C6" s="35"/>
      <c r="D6" s="35"/>
      <c r="E6" s="35"/>
      <c r="F6" s="35"/>
      <c r="G6" s="35"/>
      <c r="H6" s="35"/>
      <c r="I6" s="35"/>
    </row>
    <row r="7" spans="1:9" ht="6.75" customHeight="1">
      <c r="A7" s="3"/>
      <c r="B7" s="1"/>
      <c r="C7" s="3"/>
      <c r="D7" s="3"/>
      <c r="E7" s="3"/>
      <c r="F7" s="3"/>
      <c r="G7" s="3"/>
      <c r="H7" s="3"/>
      <c r="I7" s="3"/>
    </row>
    <row r="8" spans="1:9" ht="12.75">
      <c r="A8" s="35" t="s">
        <v>29</v>
      </c>
      <c r="B8" s="35"/>
      <c r="C8" s="35"/>
      <c r="D8" s="35"/>
      <c r="E8" s="35"/>
      <c r="F8" s="35"/>
      <c r="G8" s="35"/>
      <c r="H8" s="35"/>
      <c r="I8" s="35"/>
    </row>
    <row r="9" spans="1:9" ht="6" customHeight="1">
      <c r="A9" s="3"/>
      <c r="B9" s="1"/>
      <c r="C9" s="3"/>
      <c r="D9" s="3"/>
      <c r="E9" s="3"/>
      <c r="F9" s="3"/>
      <c r="G9" s="3"/>
      <c r="H9" s="3"/>
      <c r="I9" s="3"/>
    </row>
    <row r="10" spans="1:9" ht="12.75">
      <c r="A10" s="35" t="s">
        <v>30</v>
      </c>
      <c r="B10" s="35"/>
      <c r="C10" s="35"/>
      <c r="D10" s="35"/>
      <c r="E10" s="35"/>
      <c r="F10" s="35"/>
      <c r="G10" s="35"/>
      <c r="H10" s="35"/>
      <c r="I10" s="35"/>
    </row>
    <row r="11" ht="7.5" customHeight="1"/>
    <row r="12" ht="6" customHeight="1"/>
    <row r="13" spans="1:9" s="7" customFormat="1" ht="12.75">
      <c r="A13" s="36" t="s">
        <v>2</v>
      </c>
      <c r="B13" s="37" t="s">
        <v>3</v>
      </c>
      <c r="C13" s="36" t="s">
        <v>4</v>
      </c>
      <c r="D13" s="36"/>
      <c r="E13" s="36" t="s">
        <v>5</v>
      </c>
      <c r="F13" s="36"/>
      <c r="G13" s="36" t="s">
        <v>6</v>
      </c>
      <c r="H13" s="36"/>
      <c r="I13" s="36"/>
    </row>
    <row r="14" spans="1:9" s="7" customFormat="1" ht="12.75">
      <c r="A14" s="36"/>
      <c r="B14" s="37"/>
      <c r="C14" s="36" t="s">
        <v>7</v>
      </c>
      <c r="D14" s="36"/>
      <c r="E14" s="36"/>
      <c r="F14" s="36"/>
      <c r="G14" s="36" t="str">
        <f>A8</f>
        <v> на 31 декабря  2008 года</v>
      </c>
      <c r="H14" s="36"/>
      <c r="I14" s="36"/>
    </row>
    <row r="15" spans="1:9" ht="12.75">
      <c r="A15" s="36"/>
      <c r="B15" s="37"/>
      <c r="C15" s="8" t="s">
        <v>8</v>
      </c>
      <c r="D15" s="8" t="s">
        <v>9</v>
      </c>
      <c r="E15" s="8" t="s">
        <v>8</v>
      </c>
      <c r="F15" s="8" t="s">
        <v>9</v>
      </c>
      <c r="G15" s="33" t="s">
        <v>8</v>
      </c>
      <c r="H15" s="34"/>
      <c r="I15" s="8" t="s">
        <v>9</v>
      </c>
    </row>
    <row r="16" spans="1:9" ht="12.75">
      <c r="A16" s="5">
        <v>1</v>
      </c>
      <c r="B16" s="6">
        <v>2</v>
      </c>
      <c r="C16" s="8">
        <v>3</v>
      </c>
      <c r="D16" s="8">
        <v>4</v>
      </c>
      <c r="E16" s="8">
        <v>5</v>
      </c>
      <c r="F16" s="8">
        <v>6</v>
      </c>
      <c r="G16" s="33">
        <v>7</v>
      </c>
      <c r="H16" s="34"/>
      <c r="I16" s="8">
        <v>8</v>
      </c>
    </row>
    <row r="17" spans="1:9" ht="12.75">
      <c r="A17" s="9" t="s">
        <v>10</v>
      </c>
      <c r="B17" s="8">
        <v>27001</v>
      </c>
      <c r="C17" s="10">
        <v>0</v>
      </c>
      <c r="D17" s="10">
        <v>0</v>
      </c>
      <c r="E17" s="27"/>
      <c r="F17" s="27"/>
      <c r="G17" s="29">
        <f>IF(SUM(C17-D17+E17-F17)&gt;0,SUM(C17-D17+E17-F17),0)</f>
        <v>0</v>
      </c>
      <c r="H17" s="30"/>
      <c r="I17" s="11">
        <f>IF(SUM(C17-D17+E17-F17)&lt;0,ABS(C17-D17+E17-F17),0)</f>
        <v>0</v>
      </c>
    </row>
    <row r="18" spans="1:9" ht="12.75">
      <c r="A18" s="9"/>
      <c r="B18" s="8">
        <v>413</v>
      </c>
      <c r="C18" s="10">
        <v>0</v>
      </c>
      <c r="D18" s="10">
        <v>0</v>
      </c>
      <c r="E18" s="27"/>
      <c r="F18" s="27"/>
      <c r="G18" s="29">
        <f>IF(SUM(C18-D18+E18-F18)&gt;0,SUM(C18-D18+E18-F18),0)</f>
        <v>0</v>
      </c>
      <c r="H18" s="30"/>
      <c r="I18" s="11">
        <f>IF(SUM(C18-D18+E18-F18)&lt;0,ABS(C18-D18+E18-F18),0)</f>
        <v>0</v>
      </c>
    </row>
    <row r="19" spans="1:9" ht="12.75">
      <c r="A19" s="9"/>
      <c r="B19" s="8">
        <v>66001</v>
      </c>
      <c r="C19" s="10">
        <v>0</v>
      </c>
      <c r="D19" s="10">
        <v>0</v>
      </c>
      <c r="E19" s="27"/>
      <c r="F19" s="27"/>
      <c r="G19" s="29">
        <f>IF(SUM(C19-D19+E19-F19)&gt;0,SUM(C19-D19+E19-F19),0)</f>
        <v>0</v>
      </c>
      <c r="H19" s="30"/>
      <c r="I19" s="11">
        <f>IF(SUM(C19-D19+E19-F19)&lt;0,ABS(C19-D19+E19-F19),0)</f>
        <v>0</v>
      </c>
    </row>
    <row r="20" spans="1:9" s="16" customFormat="1" ht="18" customHeight="1">
      <c r="A20" s="12" t="s">
        <v>23</v>
      </c>
      <c r="B20" s="13"/>
      <c r="C20" s="14">
        <f aca="true" t="shared" si="0" ref="C20:I20">SUM(C17:C19)</f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29">
        <f t="shared" si="0"/>
        <v>0</v>
      </c>
      <c r="H20" s="30"/>
      <c r="I20" s="14">
        <f t="shared" si="0"/>
        <v>0</v>
      </c>
    </row>
    <row r="21" spans="1:9" s="16" customFormat="1" ht="12.75">
      <c r="A21" s="17" t="s">
        <v>11</v>
      </c>
      <c r="B21" s="13" t="s">
        <v>12</v>
      </c>
      <c r="C21" s="14">
        <v>0</v>
      </c>
      <c r="D21" s="14">
        <v>0</v>
      </c>
      <c r="E21" s="27"/>
      <c r="F21" s="27"/>
      <c r="G21" s="29" t="str">
        <f>IF(SUM(C21-D21+E21-F21)&gt;0,SUM(C21-D21+E21-F21),"0,00")</f>
        <v>0,00</v>
      </c>
      <c r="H21" s="30"/>
      <c r="I21" s="11" t="str">
        <f>IF(SUM(C21-D21+E21-F21)&lt;0,ABS(C21-D21+E21-F21),"0,00")</f>
        <v>0,00</v>
      </c>
    </row>
    <row r="22" spans="1:9" s="16" customFormat="1" ht="16.5" customHeight="1">
      <c r="A22" s="39" t="s">
        <v>24</v>
      </c>
      <c r="B22" s="40"/>
      <c r="C22" s="14">
        <f aca="true" t="shared" si="1" ref="C22:I22">C21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29" t="str">
        <f t="shared" si="1"/>
        <v>0,00</v>
      </c>
      <c r="H22" s="30"/>
      <c r="I22" s="15" t="str">
        <f t="shared" si="1"/>
        <v>0,00</v>
      </c>
    </row>
    <row r="23" spans="1:9" s="16" customFormat="1" ht="12.75">
      <c r="A23" s="17" t="s">
        <v>13</v>
      </c>
      <c r="B23" s="13" t="s">
        <v>12</v>
      </c>
      <c r="C23" s="14">
        <v>0</v>
      </c>
      <c r="D23" s="14">
        <v>0</v>
      </c>
      <c r="E23" s="27"/>
      <c r="F23" s="27"/>
      <c r="G23" s="29">
        <f>IF(SUM(C23-D23+E23-F23)&gt;0,SUM(C23-D23+E23-F23),0)</f>
        <v>0</v>
      </c>
      <c r="H23" s="30"/>
      <c r="I23" s="11">
        <f>IF(SUM(C23-D23+E23-F23)&lt;0,ABS(C23-D23+E23-F23),0)</f>
        <v>0</v>
      </c>
    </row>
    <row r="24" spans="1:9" s="16" customFormat="1" ht="12.75">
      <c r="A24" s="39" t="s">
        <v>25</v>
      </c>
      <c r="B24" s="40"/>
      <c r="C24" s="14">
        <f aca="true" t="shared" si="2" ref="C24:I24">C23</f>
        <v>0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29">
        <f t="shared" si="2"/>
        <v>0</v>
      </c>
      <c r="H24" s="30"/>
      <c r="I24" s="15">
        <f t="shared" si="2"/>
        <v>0</v>
      </c>
    </row>
    <row r="25" spans="1:9" s="16" customFormat="1" ht="12.75">
      <c r="A25" s="17" t="s">
        <v>14</v>
      </c>
      <c r="B25" s="13" t="s">
        <v>15</v>
      </c>
      <c r="C25" s="14">
        <v>0</v>
      </c>
      <c r="D25" s="14">
        <v>0</v>
      </c>
      <c r="E25" s="27"/>
      <c r="F25" s="27"/>
      <c r="G25" s="29">
        <f>IF(SUM(C25-D25+E25-F25)&gt;0,SUM(C25-D25+E25-F25),0)</f>
        <v>0</v>
      </c>
      <c r="H25" s="30"/>
      <c r="I25" s="11">
        <f>IF(SUM(C25-D25+E25-F25)&lt;0,ABS(C25-D25+E25-F25),0)</f>
        <v>0</v>
      </c>
    </row>
    <row r="26" spans="1:9" s="16" customFormat="1" ht="18" customHeight="1">
      <c r="A26" s="39" t="s">
        <v>26</v>
      </c>
      <c r="B26" s="40"/>
      <c r="C26" s="14">
        <f aca="true" t="shared" si="3" ref="C26:I26">SUM(C25:C25)</f>
        <v>0</v>
      </c>
      <c r="D26" s="14">
        <f t="shared" si="3"/>
        <v>0</v>
      </c>
      <c r="E26" s="14">
        <f t="shared" si="3"/>
        <v>0</v>
      </c>
      <c r="F26" s="14">
        <f t="shared" si="3"/>
        <v>0</v>
      </c>
      <c r="G26" s="29">
        <f t="shared" si="3"/>
        <v>0</v>
      </c>
      <c r="H26" s="30"/>
      <c r="I26" s="14">
        <f t="shared" si="3"/>
        <v>0</v>
      </c>
    </row>
    <row r="27" spans="1:9" s="16" customFormat="1" ht="12.75">
      <c r="A27" s="17" t="s">
        <v>16</v>
      </c>
      <c r="B27" s="13" t="s">
        <v>12</v>
      </c>
      <c r="C27" s="14">
        <v>0</v>
      </c>
      <c r="D27" s="14">
        <v>0</v>
      </c>
      <c r="E27" s="27"/>
      <c r="F27" s="27"/>
      <c r="G27" s="29">
        <f>IF(SUM(C27-D27+E27-F27)&gt;0,SUM(C27-D27+E27-F27),0)</f>
        <v>0</v>
      </c>
      <c r="H27" s="30"/>
      <c r="I27" s="11">
        <f>IF(SUM(C27-D27+E27-F27)&lt;0,ABS(C27-D27+E27-F27),0)</f>
        <v>0</v>
      </c>
    </row>
    <row r="28" spans="1:9" s="16" customFormat="1" ht="17.25" customHeight="1">
      <c r="A28" s="39" t="s">
        <v>27</v>
      </c>
      <c r="B28" s="40"/>
      <c r="C28" s="14">
        <f aca="true" t="shared" si="4" ref="C28:I28">SUM(C27:C27)</f>
        <v>0</v>
      </c>
      <c r="D28" s="14">
        <f t="shared" si="4"/>
        <v>0</v>
      </c>
      <c r="E28" s="14">
        <f t="shared" si="4"/>
        <v>0</v>
      </c>
      <c r="F28" s="14">
        <f t="shared" si="4"/>
        <v>0</v>
      </c>
      <c r="G28" s="29">
        <f t="shared" si="4"/>
        <v>0</v>
      </c>
      <c r="H28" s="30"/>
      <c r="I28" s="14">
        <f t="shared" si="4"/>
        <v>0</v>
      </c>
    </row>
    <row r="29" spans="1:9" s="16" customFormat="1" ht="12.75">
      <c r="A29" s="17" t="s">
        <v>17</v>
      </c>
      <c r="B29" s="13" t="s">
        <v>12</v>
      </c>
      <c r="C29" s="14">
        <v>0</v>
      </c>
      <c r="D29" s="14">
        <v>0</v>
      </c>
      <c r="E29" s="27"/>
      <c r="F29" s="27"/>
      <c r="G29" s="29">
        <f>IF(SUM(C29-D29+E29-F29)&gt;0,SUM(C29-D29+E29-F29),0)</f>
        <v>0</v>
      </c>
      <c r="H29" s="30"/>
      <c r="I29" s="11">
        <f>IF(SUM(C29-D29+E29-F29)&lt;0,ABS(C29-D29+E29-F29),0)</f>
        <v>0</v>
      </c>
    </row>
    <row r="30" spans="1:9" s="16" customFormat="1" ht="12.75">
      <c r="A30" s="17"/>
      <c r="B30" s="13" t="s">
        <v>15</v>
      </c>
      <c r="C30" s="14">
        <v>0</v>
      </c>
      <c r="D30" s="14">
        <v>0</v>
      </c>
      <c r="E30" s="27"/>
      <c r="F30" s="27"/>
      <c r="G30" s="29">
        <f>IF(SUM(C30-D30+E30-F30)&gt;0,SUM(C30-D30+E30-F30),0)</f>
        <v>0</v>
      </c>
      <c r="H30" s="30"/>
      <c r="I30" s="11">
        <f>IF(SUM(C30-D30+E30-F30)&lt;0,ABS(C30-D30+E30-F30),0)</f>
        <v>0</v>
      </c>
    </row>
    <row r="31" spans="1:9" s="16" customFormat="1" ht="18" customHeight="1">
      <c r="A31" s="39" t="s">
        <v>28</v>
      </c>
      <c r="B31" s="40"/>
      <c r="C31" s="14">
        <f aca="true" t="shared" si="5" ref="C31:I31">SUM(C29:C30)</f>
        <v>0</v>
      </c>
      <c r="D31" s="14">
        <f t="shared" si="5"/>
        <v>0</v>
      </c>
      <c r="E31" s="14">
        <f t="shared" si="5"/>
        <v>0</v>
      </c>
      <c r="F31" s="14">
        <f t="shared" si="5"/>
        <v>0</v>
      </c>
      <c r="G31" s="29">
        <f t="shared" si="5"/>
        <v>0</v>
      </c>
      <c r="H31" s="30"/>
      <c r="I31" s="14">
        <f t="shared" si="5"/>
        <v>0</v>
      </c>
    </row>
    <row r="32" spans="1:9" s="19" customFormat="1" ht="15.75" customHeight="1">
      <c r="A32" s="38" t="s">
        <v>18</v>
      </c>
      <c r="B32" s="38"/>
      <c r="C32" s="18">
        <f aca="true" t="shared" si="6" ref="C32:I32">SUM(C20,C22,C24,C26,C28,C31)</f>
        <v>0</v>
      </c>
      <c r="D32" s="18">
        <f t="shared" si="6"/>
        <v>0</v>
      </c>
      <c r="E32" s="18">
        <f t="shared" si="6"/>
        <v>0</v>
      </c>
      <c r="F32" s="18">
        <f t="shared" si="6"/>
        <v>0</v>
      </c>
      <c r="G32" s="31">
        <f t="shared" si="6"/>
        <v>0</v>
      </c>
      <c r="H32" s="32"/>
      <c r="I32" s="18">
        <f t="shared" si="6"/>
        <v>0</v>
      </c>
    </row>
    <row r="33" spans="2:11" s="16" customFormat="1" ht="12.75">
      <c r="B33" s="20">
        <v>27001</v>
      </c>
      <c r="C33" s="14">
        <f aca="true" t="shared" si="7" ref="C33:I35">C17</f>
        <v>0</v>
      </c>
      <c r="D33" s="14">
        <f t="shared" si="7"/>
        <v>0</v>
      </c>
      <c r="E33" s="14">
        <f t="shared" si="7"/>
        <v>0</v>
      </c>
      <c r="F33" s="14">
        <f t="shared" si="7"/>
        <v>0</v>
      </c>
      <c r="G33" s="29">
        <f t="shared" si="7"/>
        <v>0</v>
      </c>
      <c r="H33" s="30"/>
      <c r="I33" s="14">
        <f t="shared" si="7"/>
        <v>0</v>
      </c>
      <c r="J33" s="21"/>
      <c r="K33" s="21"/>
    </row>
    <row r="34" spans="2:11" s="16" customFormat="1" ht="12.75">
      <c r="B34" s="20" t="s">
        <v>19</v>
      </c>
      <c r="C34" s="14">
        <f t="shared" si="7"/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29">
        <f t="shared" si="7"/>
        <v>0</v>
      </c>
      <c r="H34" s="30"/>
      <c r="I34" s="14">
        <f t="shared" si="7"/>
        <v>0</v>
      </c>
      <c r="J34" s="21"/>
      <c r="K34" s="21"/>
    </row>
    <row r="35" spans="2:11" s="16" customFormat="1" ht="12.75">
      <c r="B35" s="20">
        <v>66001</v>
      </c>
      <c r="C35" s="14">
        <f t="shared" si="7"/>
        <v>0</v>
      </c>
      <c r="D35" s="14">
        <f t="shared" si="7"/>
        <v>0</v>
      </c>
      <c r="E35" s="14">
        <f t="shared" si="7"/>
        <v>0</v>
      </c>
      <c r="F35" s="14">
        <f t="shared" si="7"/>
        <v>0</v>
      </c>
      <c r="G35" s="29">
        <f t="shared" si="7"/>
        <v>0</v>
      </c>
      <c r="H35" s="30"/>
      <c r="I35" s="14">
        <f t="shared" si="7"/>
        <v>0</v>
      </c>
      <c r="J35" s="21"/>
      <c r="K35" s="21"/>
    </row>
    <row r="36" spans="2:11" s="16" customFormat="1" ht="12.75">
      <c r="B36" s="20" t="s">
        <v>12</v>
      </c>
      <c r="C36" s="14">
        <f aca="true" t="shared" si="8" ref="C36:I36">SUM(C21,C23,C27,C29)</f>
        <v>0</v>
      </c>
      <c r="D36" s="14">
        <f t="shared" si="8"/>
        <v>0</v>
      </c>
      <c r="E36" s="14">
        <f t="shared" si="8"/>
        <v>0</v>
      </c>
      <c r="F36" s="14">
        <f t="shared" si="8"/>
        <v>0</v>
      </c>
      <c r="G36" s="29">
        <f t="shared" si="8"/>
        <v>0</v>
      </c>
      <c r="H36" s="30"/>
      <c r="I36" s="14">
        <f t="shared" si="8"/>
        <v>0</v>
      </c>
      <c r="J36" s="21"/>
      <c r="K36" s="21"/>
    </row>
    <row r="37" spans="2:9" ht="12.75">
      <c r="B37" s="22" t="s">
        <v>15</v>
      </c>
      <c r="C37" s="10">
        <f aca="true" t="shared" si="9" ref="C37:I37">SUM(C25,C30)</f>
        <v>0</v>
      </c>
      <c r="D37" s="10">
        <f t="shared" si="9"/>
        <v>0</v>
      </c>
      <c r="E37" s="10">
        <f t="shared" si="9"/>
        <v>0</v>
      </c>
      <c r="F37" s="10">
        <f t="shared" si="9"/>
        <v>0</v>
      </c>
      <c r="G37" s="29">
        <f t="shared" si="9"/>
        <v>0</v>
      </c>
      <c r="H37" s="30"/>
      <c r="I37" s="10">
        <f t="shared" si="9"/>
        <v>0</v>
      </c>
    </row>
    <row r="39" spans="1:9" ht="12.75">
      <c r="A39" s="23"/>
      <c r="B39" s="24"/>
      <c r="C39" s="23"/>
      <c r="D39" s="23"/>
      <c r="E39" s="23"/>
      <c r="F39" s="23"/>
      <c r="G39" s="23"/>
      <c r="H39" s="23"/>
      <c r="I39" s="23"/>
    </row>
    <row r="40" spans="1:9" ht="12.75">
      <c r="A40" s="23"/>
      <c r="B40" s="24" t="s">
        <v>20</v>
      </c>
      <c r="C40" s="23"/>
      <c r="D40" s="23"/>
      <c r="E40" s="23"/>
      <c r="F40" s="23" t="s">
        <v>20</v>
      </c>
      <c r="G40" s="23"/>
      <c r="H40" s="23"/>
      <c r="I40" s="23"/>
    </row>
    <row r="41" spans="1:9" ht="12.75">
      <c r="A41" s="23"/>
      <c r="B41" s="24"/>
      <c r="C41" s="23"/>
      <c r="D41" s="23"/>
      <c r="E41" s="23"/>
      <c r="F41" s="23"/>
      <c r="G41" s="23"/>
      <c r="H41" s="23"/>
      <c r="I41" s="23"/>
    </row>
    <row r="42" spans="1:9" ht="12.75">
      <c r="A42" s="23"/>
      <c r="B42" s="24" t="s">
        <v>21</v>
      </c>
      <c r="C42" s="23"/>
      <c r="D42" s="23"/>
      <c r="E42" s="23"/>
      <c r="F42" s="23" t="s">
        <v>22</v>
      </c>
      <c r="G42" s="23"/>
      <c r="H42" s="23"/>
      <c r="I42" s="23"/>
    </row>
    <row r="43" spans="1:9" ht="12.75">
      <c r="A43" s="23"/>
      <c r="B43" s="24"/>
      <c r="C43" s="23"/>
      <c r="D43" s="23"/>
      <c r="E43" s="23"/>
      <c r="F43" s="23"/>
      <c r="G43" s="23"/>
      <c r="H43" s="23"/>
      <c r="I43" s="23"/>
    </row>
    <row r="44" spans="1:9" ht="12.75">
      <c r="A44" s="23"/>
      <c r="B44" s="25"/>
      <c r="C44" s="23"/>
      <c r="D44" s="23"/>
      <c r="E44" s="23"/>
      <c r="F44" s="26"/>
      <c r="G44" s="23"/>
      <c r="H44" s="23"/>
      <c r="I44" s="23"/>
    </row>
    <row r="45" spans="1:9" ht="12.75">
      <c r="A45" s="23"/>
      <c r="B45" s="24"/>
      <c r="C45" s="23"/>
      <c r="D45" s="23"/>
      <c r="E45" s="23"/>
      <c r="F45" s="23"/>
      <c r="G45" s="23"/>
      <c r="H45" s="23"/>
      <c r="I45" s="23"/>
    </row>
    <row r="46" spans="1:9" ht="12.75">
      <c r="A46" s="23"/>
      <c r="B46" s="24"/>
      <c r="C46" s="23"/>
      <c r="D46" s="23"/>
      <c r="E46" s="23"/>
      <c r="F46" s="23"/>
      <c r="G46" s="23"/>
      <c r="H46" s="23"/>
      <c r="I46" s="23"/>
    </row>
    <row r="47" spans="1:9" ht="12.75">
      <c r="A47" s="23"/>
      <c r="B47" s="24"/>
      <c r="C47" s="23"/>
      <c r="D47" s="23"/>
      <c r="E47" s="23"/>
      <c r="F47" s="23"/>
      <c r="G47" s="23"/>
      <c r="H47" s="23"/>
      <c r="I47" s="23"/>
    </row>
    <row r="48" spans="1:9" ht="12.75">
      <c r="A48" s="23"/>
      <c r="B48" s="24"/>
      <c r="C48" s="23"/>
      <c r="D48" s="23"/>
      <c r="E48" s="23"/>
      <c r="F48" s="23"/>
      <c r="G48" s="23"/>
      <c r="H48" s="23"/>
      <c r="I48" s="23"/>
    </row>
    <row r="49" spans="1:9" ht="12.75">
      <c r="A49" s="23"/>
      <c r="B49" s="24"/>
      <c r="C49" s="23"/>
      <c r="D49" s="23"/>
      <c r="E49" s="23"/>
      <c r="F49" s="23"/>
      <c r="G49" s="23"/>
      <c r="H49" s="23"/>
      <c r="I49" s="23"/>
    </row>
    <row r="50" spans="1:9" ht="12.75">
      <c r="A50" s="23"/>
      <c r="B50" s="24"/>
      <c r="C50" s="23"/>
      <c r="D50" s="23"/>
      <c r="E50" s="23"/>
      <c r="F50" s="23"/>
      <c r="G50" s="23"/>
      <c r="H50" s="23"/>
      <c r="I50" s="23"/>
    </row>
  </sheetData>
  <sheetProtection formatCells="0" formatColumns="0" formatRows="0"/>
  <mergeCells count="40">
    <mergeCell ref="A32:B32"/>
    <mergeCell ref="A22:B22"/>
    <mergeCell ref="A24:B24"/>
    <mergeCell ref="A26:B26"/>
    <mergeCell ref="A28:B28"/>
    <mergeCell ref="A31:B31"/>
    <mergeCell ref="A13:A15"/>
    <mergeCell ref="B13:B15"/>
    <mergeCell ref="C13:D13"/>
    <mergeCell ref="G13:I13"/>
    <mergeCell ref="C14:D14"/>
    <mergeCell ref="G14:I14"/>
    <mergeCell ref="E13:F14"/>
    <mergeCell ref="G15:H15"/>
    <mergeCell ref="A5:I5"/>
    <mergeCell ref="A6:I6"/>
    <mergeCell ref="A8:I8"/>
    <mergeCell ref="A10:I10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6:H36"/>
    <mergeCell ref="G37:H37"/>
    <mergeCell ref="G32:H32"/>
    <mergeCell ref="G33:H33"/>
    <mergeCell ref="G34:H34"/>
    <mergeCell ref="G35:H35"/>
  </mergeCells>
  <printOptions/>
  <pageMargins left="0.17" right="0.17" top="0.33" bottom="0.33" header="0.23" footer="0.26"/>
  <pageSetup fitToHeight="5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Юга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М.В.</dc:creator>
  <cp:keywords/>
  <dc:description/>
  <cp:lastModifiedBy>Брехачёва</cp:lastModifiedBy>
  <cp:lastPrinted>2010-02-09T05:12:05Z</cp:lastPrinted>
  <dcterms:created xsi:type="dcterms:W3CDTF">2009-01-11T10:22:28Z</dcterms:created>
  <dcterms:modified xsi:type="dcterms:W3CDTF">2010-02-09T08:39:55Z</dcterms:modified>
  <cp:category/>
  <cp:version/>
  <cp:contentType/>
  <cp:contentStatus/>
</cp:coreProperties>
</file>